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0490" windowHeight="7020"/>
  </bookViews>
  <sheets>
    <sheet name="MARCH,20" sheetId="2" r:id="rId1"/>
    <sheet name="Sheet1" sheetId="1" r:id="rId2"/>
  </sheets>
  <definedNames>
    <definedName name="_xlnm.Print_Area" localSheetId="0">'MARCH,20'!$A$1:$L$26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" i="2" l="1"/>
  <c r="K26" i="2"/>
  <c r="J26" i="2"/>
  <c r="I26" i="2"/>
  <c r="G26" i="2"/>
</calcChain>
</file>

<file path=xl/sharedStrings.xml><?xml version="1.0" encoding="utf-8"?>
<sst xmlns="http://schemas.openxmlformats.org/spreadsheetml/2006/main" count="176" uniqueCount="88">
  <si>
    <t>ABC co LTD</t>
  </si>
  <si>
    <t>GST - PURCHASE - MARCH, 2020</t>
  </si>
  <si>
    <r>
      <rPr>
        <b/>
        <sz val="11"/>
        <color rgb="FFFF0000"/>
        <rFont val="Calibri"/>
        <family val="2"/>
        <scheme val="minor"/>
      </rPr>
      <t>SL.NO</t>
    </r>
    <r>
      <rPr>
        <b/>
        <sz val="11"/>
        <color theme="1"/>
        <rFont val="Calibri"/>
        <family val="2"/>
        <scheme val="minor"/>
      </rPr>
      <t>.</t>
    </r>
  </si>
  <si>
    <t>Date</t>
  </si>
  <si>
    <t>Bill No.</t>
  </si>
  <si>
    <t>GST No</t>
  </si>
  <si>
    <t>Party Name</t>
  </si>
  <si>
    <t>Place</t>
  </si>
  <si>
    <t>Amount</t>
  </si>
  <si>
    <t>GST %</t>
  </si>
  <si>
    <t>SGST</t>
  </si>
  <si>
    <t>CGST</t>
  </si>
  <si>
    <t>IGST</t>
  </si>
  <si>
    <t>05.03.2020</t>
  </si>
  <si>
    <t>146-100859429</t>
  </si>
  <si>
    <t>06AABCF5150G1ZZ</t>
  </si>
  <si>
    <t>Facebook India Online Services Pvt Ltd</t>
  </si>
  <si>
    <t>Haryana</t>
  </si>
  <si>
    <t>07.03.2020</t>
  </si>
  <si>
    <t>1212/19E/S-45846</t>
  </si>
  <si>
    <t>36AAFCE1683D1ZT</t>
  </si>
  <si>
    <t>Bajaj Electroncis and Tirupati Electricals</t>
  </si>
  <si>
    <t>Telangana</t>
  </si>
  <si>
    <t>18.03.2020</t>
  </si>
  <si>
    <t>531-100853768</t>
  </si>
  <si>
    <t>31.03.2020</t>
  </si>
  <si>
    <t>06AACCG0527D1Z8</t>
  </si>
  <si>
    <t>Google India Pvt Ltd</t>
  </si>
  <si>
    <t>23.03.2020</t>
  </si>
  <si>
    <t>10000000-88608408</t>
  </si>
  <si>
    <t>06AADCM5146R1ZZ</t>
  </si>
  <si>
    <t>Make My trip (India) Pvt Ltd</t>
  </si>
  <si>
    <t>IME032-0000001404</t>
  </si>
  <si>
    <t>06AAGCA9055N1Z8</t>
  </si>
  <si>
    <t>American Express Banking Corp</t>
  </si>
  <si>
    <t>INV092003072132</t>
  </si>
  <si>
    <t>09AACCP7457K1ZV</t>
  </si>
  <si>
    <t>Pine Labs Pvt Ltd</t>
  </si>
  <si>
    <t>Uttar Pradesh</t>
  </si>
  <si>
    <t>013820045-1710257</t>
  </si>
  <si>
    <t>36AAACI1195H1ZN</t>
  </si>
  <si>
    <t>ICICI Bank Ltd</t>
  </si>
  <si>
    <t>17.03.2020</t>
  </si>
  <si>
    <t>TS119200-3BN07289</t>
  </si>
  <si>
    <t>36AABCI2726B1Z3</t>
  </si>
  <si>
    <t>Inter Globe Avaitation Ltd Indigo</t>
  </si>
  <si>
    <t>26.02.2020</t>
  </si>
  <si>
    <t>SLA0-28010232899</t>
  </si>
  <si>
    <t>36AACCV1726H1ZF</t>
  </si>
  <si>
    <t>Infiniti Retail Ltd</t>
  </si>
  <si>
    <t>02.03.2020</t>
  </si>
  <si>
    <t>GST/14</t>
  </si>
  <si>
    <t>36ABGPA5905R1ZD</t>
  </si>
  <si>
    <t>Shree Jee Jewellers</t>
  </si>
  <si>
    <t>3,75,000</t>
  </si>
  <si>
    <t>4,42,500</t>
  </si>
  <si>
    <t>GTST/16</t>
  </si>
  <si>
    <t>36ADDPM3162D1ZW</t>
  </si>
  <si>
    <t>Mehta Lights</t>
  </si>
  <si>
    <t>AD1192003AL1-2329</t>
  </si>
  <si>
    <t>37AABCI2726B1Z1</t>
  </si>
  <si>
    <t>Inter Globe Avaitation Ltd</t>
  </si>
  <si>
    <t>Andhra Pradesh</t>
  </si>
  <si>
    <t>AD1192003AL-21916</t>
  </si>
  <si>
    <t>AD1192003AL-22511</t>
  </si>
  <si>
    <t>12.01.2020</t>
  </si>
  <si>
    <t>36ADMPM9577B1Z4</t>
  </si>
  <si>
    <t>S &amp; S Marketing</t>
  </si>
  <si>
    <t>27.01.2020</t>
  </si>
  <si>
    <t>16.02.2020</t>
  </si>
  <si>
    <t>02.01.2020</t>
  </si>
  <si>
    <t>36AVOPG850G1ZH</t>
  </si>
  <si>
    <t>Sri Savaria Hardware and Plywood</t>
  </si>
  <si>
    <t>06.01.2020</t>
  </si>
  <si>
    <t>11.03.2020</t>
  </si>
  <si>
    <t>SST/19-20/3597</t>
  </si>
  <si>
    <t>36AUOPG8050G1ZH</t>
  </si>
  <si>
    <t>Satya Technologies</t>
  </si>
  <si>
    <t xml:space="preserve">Total </t>
  </si>
  <si>
    <t>SALES BILL:-</t>
  </si>
  <si>
    <t>XBFPL/19-20/005</t>
  </si>
  <si>
    <t>36AAIFL2499N1ZK</t>
  </si>
  <si>
    <t>LA Ventures</t>
  </si>
  <si>
    <t>Hyderabad</t>
  </si>
  <si>
    <t xml:space="preserve">Puchase returns </t>
  </si>
  <si>
    <t>Debit Note No</t>
  </si>
  <si>
    <t xml:space="preserve">Sales returns </t>
  </si>
  <si>
    <t>Credit Note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</si>
</sst>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_ * #,##0_ ;_ * \-#,##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165" fontId="3" fillId="0" borderId="1" xfId="1" applyNumberFormat="1" applyFont="1" applyBorder="1" applyAlignment="1">
      <alignment horizontal="center"/>
    </xf>
    <xf numFmtId="0" fontId="0" fillId="0" borderId="1" xfId="0" applyFont="1" applyBorder="1"/>
    <xf numFmtId="0" fontId="0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9" fontId="0" fillId="0" borderId="1" xfId="0" applyNumberFormat="1" applyFont="1" applyBorder="1" applyAlignment="1">
      <alignment horizontal="center"/>
    </xf>
    <xf numFmtId="165" fontId="0" fillId="0" borderId="1" xfId="1" applyNumberFormat="1" applyFont="1" applyBorder="1" applyAlignment="1">
      <alignment horizontal="center"/>
    </xf>
    <xf numFmtId="3" fontId="0" fillId="0" borderId="1" xfId="0" applyNumberFormat="1" applyFont="1" applyBorder="1"/>
    <xf numFmtId="4" fontId="0" fillId="0" borderId="1" xfId="0" applyNumberFormat="1" applyFont="1" applyBorder="1"/>
    <xf numFmtId="0" fontId="0" fillId="0" borderId="1" xfId="0" quotePrefix="1" applyFont="1" applyBorder="1" applyAlignment="1">
      <alignment horizontal="center"/>
    </xf>
    <xf numFmtId="3" fontId="0" fillId="0" borderId="1" xfId="0" applyNumberFormat="1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164" fontId="0" fillId="0" borderId="1" xfId="1" applyFont="1" applyBorder="1" applyAlignment="1">
      <alignment horizontal="center"/>
    </xf>
    <xf numFmtId="165" fontId="0" fillId="0" borderId="1" xfId="0" applyNumberFormat="1" applyFont="1" applyBorder="1"/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/>
    <xf numFmtId="0" fontId="0" fillId="0" borderId="1" xfId="0" applyBorder="1"/>
    <xf numFmtId="0" fontId="4" fillId="0" borderId="0" xfId="0" applyFont="1"/>
    <xf numFmtId="0" fontId="0" fillId="0" borderId="1" xfId="0" applyBorder="1" applyAlignment="1">
      <alignment horizontal="left"/>
    </xf>
    <xf numFmtId="3" fontId="0" fillId="0" borderId="1" xfId="0" applyNumberFormat="1" applyBorder="1"/>
    <xf numFmtId="9" fontId="0" fillId="0" borderId="1" xfId="0" applyNumberFormat="1" applyBorder="1"/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0" fillId="0" borderId="1" xfId="0" applyNumberFormat="1" applyFont="1" applyBorder="1"/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</cellXfs>
  <cellStyles count="2">
    <cellStyle name="Comm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workbookViewId="0">
      <selection activeCell="A2" sqref="A2:L2"/>
    </sheetView>
  </sheetViews>
  <sheetFormatPr defaultRowHeight="15" x14ac:dyDescent="0.25"/>
  <cols>
    <col min="1" max="1" width="6.140625" customWidth="1"/>
    <col min="2" max="2" width="11.85546875" customWidth="1"/>
    <col min="3" max="4" width="18.5703125" customWidth="1"/>
    <col min="5" max="5" width="35" customWidth="1"/>
    <col min="6" max="6" width="10.140625" customWidth="1"/>
    <col min="7" max="7" width="13.140625" customWidth="1"/>
    <col min="8" max="8" width="9.7109375" customWidth="1"/>
    <col min="9" max="9" width="7.140625" customWidth="1"/>
    <col min="10" max="10" width="8" bestFit="1" customWidth="1"/>
    <col min="11" max="11" width="9.42578125" customWidth="1"/>
    <col min="12" max="12" width="10.85546875" customWidth="1"/>
  </cols>
  <sheetData>
    <row r="1" spans="1:12" x14ac:dyDescent="0.2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x14ac:dyDescent="0.25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x14ac:dyDescent="0.25">
      <c r="A3" s="1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7</v>
      </c>
      <c r="G3" s="4" t="s">
        <v>8</v>
      </c>
      <c r="H3" s="2" t="s">
        <v>9</v>
      </c>
      <c r="I3" s="5" t="s">
        <v>10</v>
      </c>
      <c r="J3" s="5" t="s">
        <v>11</v>
      </c>
      <c r="K3" s="2" t="s">
        <v>12</v>
      </c>
      <c r="L3" s="4" t="s">
        <v>8</v>
      </c>
    </row>
    <row r="4" spans="1:12" x14ac:dyDescent="0.25">
      <c r="A4" s="6">
        <v>1</v>
      </c>
      <c r="B4" s="7" t="s">
        <v>13</v>
      </c>
      <c r="C4" s="8" t="s">
        <v>14</v>
      </c>
      <c r="D4" s="9" t="s">
        <v>15</v>
      </c>
      <c r="E4" s="8" t="s">
        <v>16</v>
      </c>
      <c r="F4" s="8" t="s">
        <v>17</v>
      </c>
      <c r="G4" s="6">
        <v>578.80999999999995</v>
      </c>
      <c r="H4" s="10">
        <v>0.18</v>
      </c>
      <c r="I4" s="11">
        <v>0</v>
      </c>
      <c r="J4" s="11">
        <v>0</v>
      </c>
      <c r="K4" s="8">
        <v>104.19</v>
      </c>
      <c r="L4" s="6">
        <v>683</v>
      </c>
    </row>
    <row r="5" spans="1:12" x14ac:dyDescent="0.25">
      <c r="A5" s="6">
        <v>3</v>
      </c>
      <c r="B5" s="8" t="s">
        <v>18</v>
      </c>
      <c r="C5" s="8" t="s">
        <v>19</v>
      </c>
      <c r="D5" s="9" t="s">
        <v>20</v>
      </c>
      <c r="E5" s="8" t="s">
        <v>21</v>
      </c>
      <c r="F5" s="8" t="s">
        <v>22</v>
      </c>
      <c r="G5" s="6">
        <v>44322</v>
      </c>
      <c r="H5" s="10">
        <v>0.18</v>
      </c>
      <c r="I5" s="11">
        <v>3988.98</v>
      </c>
      <c r="J5" s="11">
        <v>3988.98</v>
      </c>
      <c r="K5" s="8">
        <v>0</v>
      </c>
      <c r="L5" s="12">
        <v>52300</v>
      </c>
    </row>
    <row r="6" spans="1:12" x14ac:dyDescent="0.25">
      <c r="A6" s="6">
        <v>5</v>
      </c>
      <c r="B6" s="8" t="s">
        <v>23</v>
      </c>
      <c r="C6" s="8" t="s">
        <v>24</v>
      </c>
      <c r="D6" s="9" t="s">
        <v>15</v>
      </c>
      <c r="E6" s="8" t="s">
        <v>16</v>
      </c>
      <c r="F6" s="8" t="s">
        <v>17</v>
      </c>
      <c r="G6" s="13">
        <v>1940.55</v>
      </c>
      <c r="H6" s="10">
        <v>0.18</v>
      </c>
      <c r="I6" s="6">
        <v>0</v>
      </c>
      <c r="J6" s="6">
        <v>0</v>
      </c>
      <c r="K6" s="8">
        <v>349.3</v>
      </c>
      <c r="L6" s="12">
        <v>2289.85</v>
      </c>
    </row>
    <row r="7" spans="1:12" x14ac:dyDescent="0.25">
      <c r="A7" s="6">
        <v>10</v>
      </c>
      <c r="B7" s="7" t="s">
        <v>25</v>
      </c>
      <c r="C7" s="14">
        <v>3721844938</v>
      </c>
      <c r="D7" s="9" t="s">
        <v>26</v>
      </c>
      <c r="E7" s="8" t="s">
        <v>27</v>
      </c>
      <c r="F7" s="8" t="s">
        <v>17</v>
      </c>
      <c r="G7" s="6">
        <v>2176.4899999999998</v>
      </c>
      <c r="H7" s="10">
        <v>0.18</v>
      </c>
      <c r="I7" s="6">
        <v>0</v>
      </c>
      <c r="J7" s="6">
        <v>0</v>
      </c>
      <c r="K7" s="8">
        <v>391.77</v>
      </c>
      <c r="L7" s="6">
        <v>2568.2600000000002</v>
      </c>
    </row>
    <row r="8" spans="1:12" x14ac:dyDescent="0.25">
      <c r="A8" s="6">
        <v>14</v>
      </c>
      <c r="B8" s="8" t="s">
        <v>28</v>
      </c>
      <c r="C8" s="8" t="s">
        <v>29</v>
      </c>
      <c r="D8" s="9" t="s">
        <v>30</v>
      </c>
      <c r="E8" s="8" t="s">
        <v>31</v>
      </c>
      <c r="F8" s="8" t="s">
        <v>17</v>
      </c>
      <c r="G8" s="12">
        <v>491.5</v>
      </c>
      <c r="H8" s="10">
        <v>0.18</v>
      </c>
      <c r="I8" s="6">
        <v>0</v>
      </c>
      <c r="J8" s="6">
        <v>0</v>
      </c>
      <c r="K8" s="8">
        <v>88.47</v>
      </c>
      <c r="L8" s="6">
        <v>579.97</v>
      </c>
    </row>
    <row r="9" spans="1:12" x14ac:dyDescent="0.25">
      <c r="A9" s="6">
        <v>15</v>
      </c>
      <c r="B9" s="8" t="s">
        <v>25</v>
      </c>
      <c r="C9" s="8" t="s">
        <v>32</v>
      </c>
      <c r="D9" s="9" t="s">
        <v>33</v>
      </c>
      <c r="E9" s="8" t="s">
        <v>34</v>
      </c>
      <c r="F9" s="8" t="s">
        <v>17</v>
      </c>
      <c r="G9" s="12">
        <v>92.39</v>
      </c>
      <c r="H9" s="10">
        <v>0.18</v>
      </c>
      <c r="I9" s="6">
        <v>0</v>
      </c>
      <c r="J9" s="6">
        <v>0</v>
      </c>
      <c r="K9" s="8">
        <v>16.63</v>
      </c>
      <c r="L9" s="6">
        <v>119.29</v>
      </c>
    </row>
    <row r="10" spans="1:12" x14ac:dyDescent="0.25">
      <c r="A10" s="6">
        <v>16</v>
      </c>
      <c r="B10" s="8" t="s">
        <v>25</v>
      </c>
      <c r="C10" s="8" t="s">
        <v>35</v>
      </c>
      <c r="D10" s="8" t="s">
        <v>36</v>
      </c>
      <c r="E10" s="8" t="s">
        <v>37</v>
      </c>
      <c r="F10" s="8" t="s">
        <v>38</v>
      </c>
      <c r="G10" s="6">
        <v>1100</v>
      </c>
      <c r="H10" s="10">
        <v>0.18</v>
      </c>
      <c r="I10" s="6">
        <v>0</v>
      </c>
      <c r="J10" s="6">
        <v>0</v>
      </c>
      <c r="K10" s="8">
        <v>198</v>
      </c>
      <c r="L10" s="6">
        <v>1298</v>
      </c>
    </row>
    <row r="11" spans="1:12" x14ac:dyDescent="0.25">
      <c r="A11" s="6">
        <v>17</v>
      </c>
      <c r="B11" s="8" t="s">
        <v>25</v>
      </c>
      <c r="C11" s="8" t="s">
        <v>39</v>
      </c>
      <c r="D11" s="8" t="s">
        <v>40</v>
      </c>
      <c r="E11" s="8" t="s">
        <v>41</v>
      </c>
      <c r="F11" s="8" t="s">
        <v>22</v>
      </c>
      <c r="G11" s="6">
        <v>246</v>
      </c>
      <c r="H11" s="10">
        <v>0.18</v>
      </c>
      <c r="I11" s="6">
        <v>22.14</v>
      </c>
      <c r="J11" s="6">
        <v>22.14</v>
      </c>
      <c r="K11" s="8">
        <v>0</v>
      </c>
      <c r="L11" s="6">
        <v>290.27999999999997</v>
      </c>
    </row>
    <row r="12" spans="1:12" x14ac:dyDescent="0.25">
      <c r="A12" s="6">
        <v>18</v>
      </c>
      <c r="B12" s="8" t="s">
        <v>42</v>
      </c>
      <c r="C12" s="8" t="s">
        <v>43</v>
      </c>
      <c r="D12" s="8" t="s">
        <v>44</v>
      </c>
      <c r="E12" s="8" t="s">
        <v>45</v>
      </c>
      <c r="F12" s="8" t="s">
        <v>22</v>
      </c>
      <c r="G12" s="6">
        <v>3249</v>
      </c>
      <c r="H12" s="10">
        <v>0.05</v>
      </c>
      <c r="I12" s="6">
        <v>81</v>
      </c>
      <c r="J12" s="6">
        <v>81</v>
      </c>
      <c r="K12" s="8">
        <v>0</v>
      </c>
      <c r="L12" s="6">
        <v>3411</v>
      </c>
    </row>
    <row r="13" spans="1:12" x14ac:dyDescent="0.25">
      <c r="A13" s="6">
        <v>19</v>
      </c>
      <c r="B13" s="8" t="s">
        <v>46</v>
      </c>
      <c r="C13" s="8" t="s">
        <v>47</v>
      </c>
      <c r="D13" s="8" t="s">
        <v>48</v>
      </c>
      <c r="E13" s="8" t="s">
        <v>49</v>
      </c>
      <c r="F13" s="8" t="s">
        <v>22</v>
      </c>
      <c r="G13" s="15">
        <v>6366.95</v>
      </c>
      <c r="H13" s="10">
        <v>0.18</v>
      </c>
      <c r="I13" s="6">
        <v>573.03</v>
      </c>
      <c r="J13" s="6">
        <v>573.03</v>
      </c>
      <c r="K13" s="8">
        <v>0</v>
      </c>
      <c r="L13" s="6">
        <v>7513.01</v>
      </c>
    </row>
    <row r="14" spans="1:12" x14ac:dyDescent="0.25">
      <c r="A14" s="6">
        <v>20</v>
      </c>
      <c r="B14" s="8" t="s">
        <v>50</v>
      </c>
      <c r="C14" s="8" t="s">
        <v>51</v>
      </c>
      <c r="D14" s="9" t="s">
        <v>52</v>
      </c>
      <c r="E14" s="8" t="s">
        <v>53</v>
      </c>
      <c r="F14" s="8" t="s">
        <v>22</v>
      </c>
      <c r="G14" s="16" t="s">
        <v>54</v>
      </c>
      <c r="H14" s="10">
        <v>0.18</v>
      </c>
      <c r="I14" s="12">
        <v>33750</v>
      </c>
      <c r="J14" s="12">
        <v>33750</v>
      </c>
      <c r="K14" s="8">
        <v>0</v>
      </c>
      <c r="L14" s="16" t="s">
        <v>55</v>
      </c>
    </row>
    <row r="15" spans="1:12" x14ac:dyDescent="0.25">
      <c r="A15" s="6">
        <v>21</v>
      </c>
      <c r="B15" s="8" t="s">
        <v>50</v>
      </c>
      <c r="C15" s="8" t="s">
        <v>56</v>
      </c>
      <c r="D15" s="9" t="s">
        <v>52</v>
      </c>
      <c r="E15" s="8" t="s">
        <v>53</v>
      </c>
      <c r="F15" s="8" t="s">
        <v>22</v>
      </c>
      <c r="G15" s="16" t="s">
        <v>54</v>
      </c>
      <c r="H15" s="10">
        <v>0.18</v>
      </c>
      <c r="I15" s="12">
        <v>33750</v>
      </c>
      <c r="J15" s="12">
        <v>33750</v>
      </c>
      <c r="K15" s="8">
        <v>0</v>
      </c>
      <c r="L15" s="16" t="s">
        <v>55</v>
      </c>
    </row>
    <row r="16" spans="1:12" x14ac:dyDescent="0.25">
      <c r="A16" s="6">
        <v>22</v>
      </c>
      <c r="B16" s="7" t="s">
        <v>50</v>
      </c>
      <c r="C16" s="8">
        <v>770</v>
      </c>
      <c r="D16" s="9" t="s">
        <v>57</v>
      </c>
      <c r="E16" s="8" t="s">
        <v>58</v>
      </c>
      <c r="F16" s="8" t="s">
        <v>22</v>
      </c>
      <c r="G16" s="13">
        <v>42373.120000000003</v>
      </c>
      <c r="H16" s="10">
        <v>0.18</v>
      </c>
      <c r="I16" s="11">
        <v>3813.58</v>
      </c>
      <c r="J16" s="11">
        <v>3813.58</v>
      </c>
      <c r="K16" s="8">
        <v>0</v>
      </c>
      <c r="L16" s="13">
        <v>50000</v>
      </c>
    </row>
    <row r="17" spans="1:12" x14ac:dyDescent="0.25">
      <c r="A17" s="6">
        <v>23</v>
      </c>
      <c r="B17" s="8" t="s">
        <v>23</v>
      </c>
      <c r="C17" s="8" t="s">
        <v>59</v>
      </c>
      <c r="D17" s="9" t="s">
        <v>60</v>
      </c>
      <c r="E17" s="8" t="s">
        <v>61</v>
      </c>
      <c r="F17" s="8" t="s">
        <v>62</v>
      </c>
      <c r="G17" s="6">
        <v>3250</v>
      </c>
      <c r="H17" s="10">
        <v>0.05</v>
      </c>
      <c r="I17" s="11">
        <v>0</v>
      </c>
      <c r="J17" s="11">
        <v>0</v>
      </c>
      <c r="K17" s="8">
        <v>163</v>
      </c>
      <c r="L17" s="6">
        <v>3413</v>
      </c>
    </row>
    <row r="18" spans="1:12" x14ac:dyDescent="0.25">
      <c r="A18" s="6">
        <v>24</v>
      </c>
      <c r="B18" s="8" t="s">
        <v>28</v>
      </c>
      <c r="C18" s="8" t="s">
        <v>63</v>
      </c>
      <c r="D18" s="9" t="s">
        <v>60</v>
      </c>
      <c r="E18" s="8" t="s">
        <v>61</v>
      </c>
      <c r="F18" s="8" t="s">
        <v>62</v>
      </c>
      <c r="G18" s="6">
        <v>6500</v>
      </c>
      <c r="H18" s="10">
        <v>0.05</v>
      </c>
      <c r="I18" s="11">
        <v>0</v>
      </c>
      <c r="J18" s="11">
        <v>0</v>
      </c>
      <c r="K18" s="8">
        <v>326</v>
      </c>
      <c r="L18" s="6">
        <v>6826</v>
      </c>
    </row>
    <row r="19" spans="1:12" x14ac:dyDescent="0.25">
      <c r="A19" s="6">
        <v>25</v>
      </c>
      <c r="B19" s="8" t="s">
        <v>28</v>
      </c>
      <c r="C19" s="8" t="s">
        <v>64</v>
      </c>
      <c r="D19" s="9" t="s">
        <v>60</v>
      </c>
      <c r="E19" s="8" t="s">
        <v>61</v>
      </c>
      <c r="F19" s="8" t="s">
        <v>62</v>
      </c>
      <c r="G19" s="13">
        <v>6500</v>
      </c>
      <c r="H19" s="10">
        <v>0.05</v>
      </c>
      <c r="I19" s="6">
        <v>0</v>
      </c>
      <c r="J19" s="6">
        <v>0</v>
      </c>
      <c r="K19" s="8">
        <v>326</v>
      </c>
      <c r="L19" s="12">
        <v>6826</v>
      </c>
    </row>
    <row r="20" spans="1:12" x14ac:dyDescent="0.25">
      <c r="A20" s="6">
        <v>26</v>
      </c>
      <c r="B20" s="8" t="s">
        <v>65</v>
      </c>
      <c r="C20" s="8">
        <v>491</v>
      </c>
      <c r="D20" s="8" t="s">
        <v>66</v>
      </c>
      <c r="E20" s="8" t="s">
        <v>67</v>
      </c>
      <c r="F20" s="8" t="s">
        <v>22</v>
      </c>
      <c r="G20" s="12">
        <v>4068</v>
      </c>
      <c r="H20" s="10">
        <v>0.18</v>
      </c>
      <c r="I20" s="17">
        <v>366.12</v>
      </c>
      <c r="J20" s="17">
        <v>366.12</v>
      </c>
      <c r="K20" s="8">
        <v>0</v>
      </c>
      <c r="L20" s="12">
        <v>4800</v>
      </c>
    </row>
    <row r="21" spans="1:12" x14ac:dyDescent="0.25">
      <c r="A21" s="6">
        <v>27</v>
      </c>
      <c r="B21" s="8" t="s">
        <v>68</v>
      </c>
      <c r="C21" s="8">
        <v>506</v>
      </c>
      <c r="D21" s="8" t="s">
        <v>66</v>
      </c>
      <c r="E21" s="8" t="s">
        <v>67</v>
      </c>
      <c r="F21" s="8" t="s">
        <v>22</v>
      </c>
      <c r="G21" s="12">
        <v>4068</v>
      </c>
      <c r="H21" s="10">
        <v>0.18</v>
      </c>
      <c r="I21" s="17">
        <v>366.12</v>
      </c>
      <c r="J21" s="17">
        <v>366.12</v>
      </c>
      <c r="K21" s="8">
        <v>0</v>
      </c>
      <c r="L21" s="12">
        <v>4800</v>
      </c>
    </row>
    <row r="22" spans="1:12" x14ac:dyDescent="0.25">
      <c r="A22" s="6">
        <v>28</v>
      </c>
      <c r="B22" s="8" t="s">
        <v>69</v>
      </c>
      <c r="C22" s="8">
        <v>519</v>
      </c>
      <c r="D22" s="8" t="s">
        <v>66</v>
      </c>
      <c r="E22" s="8" t="s">
        <v>67</v>
      </c>
      <c r="F22" s="8" t="s">
        <v>22</v>
      </c>
      <c r="G22" s="12">
        <v>4068</v>
      </c>
      <c r="H22" s="10">
        <v>0.18</v>
      </c>
      <c r="I22" s="17">
        <v>366.12</v>
      </c>
      <c r="J22" s="17">
        <v>366.12</v>
      </c>
      <c r="K22" s="8">
        <v>0</v>
      </c>
      <c r="L22" s="12">
        <v>4800</v>
      </c>
    </row>
    <row r="23" spans="1:12" x14ac:dyDescent="0.25">
      <c r="A23" s="6">
        <v>30</v>
      </c>
      <c r="B23" s="8" t="s">
        <v>70</v>
      </c>
      <c r="C23" s="8">
        <v>245</v>
      </c>
      <c r="D23" s="8" t="s">
        <v>71</v>
      </c>
      <c r="E23" s="8" t="s">
        <v>72</v>
      </c>
      <c r="F23" s="8" t="s">
        <v>22</v>
      </c>
      <c r="G23" s="6">
        <v>17498</v>
      </c>
      <c r="H23" s="10">
        <v>0.18</v>
      </c>
      <c r="I23" s="18">
        <v>1574.82</v>
      </c>
      <c r="J23" s="18">
        <v>1574.82</v>
      </c>
      <c r="K23" s="8">
        <v>0</v>
      </c>
      <c r="L23" s="12">
        <v>20648</v>
      </c>
    </row>
    <row r="24" spans="1:12" x14ac:dyDescent="0.25">
      <c r="A24" s="6">
        <v>31</v>
      </c>
      <c r="B24" s="8" t="s">
        <v>73</v>
      </c>
      <c r="C24" s="8">
        <v>248</v>
      </c>
      <c r="D24" s="8" t="s">
        <v>71</v>
      </c>
      <c r="E24" s="8" t="s">
        <v>72</v>
      </c>
      <c r="F24" s="8" t="s">
        <v>22</v>
      </c>
      <c r="G24" s="6">
        <v>1807.6</v>
      </c>
      <c r="H24" s="10">
        <v>0.18</v>
      </c>
      <c r="I24" s="18">
        <v>162.68</v>
      </c>
      <c r="J24" s="18">
        <v>162.68</v>
      </c>
      <c r="K24" s="8">
        <v>0</v>
      </c>
      <c r="L24" s="6">
        <v>2133</v>
      </c>
    </row>
    <row r="25" spans="1:12" x14ac:dyDescent="0.25">
      <c r="A25" s="6">
        <v>35</v>
      </c>
      <c r="B25" s="19" t="s">
        <v>74</v>
      </c>
      <c r="C25" s="1" t="s">
        <v>75</v>
      </c>
      <c r="D25" s="1" t="s">
        <v>76</v>
      </c>
      <c r="E25" s="19" t="s">
        <v>77</v>
      </c>
      <c r="F25" s="19" t="s">
        <v>22</v>
      </c>
      <c r="G25" s="1">
        <v>1950</v>
      </c>
      <c r="H25" s="20">
        <v>0.18</v>
      </c>
      <c r="I25" s="1">
        <v>175.5</v>
      </c>
      <c r="J25" s="1">
        <v>175.5</v>
      </c>
      <c r="K25" s="19">
        <v>0</v>
      </c>
      <c r="L25" s="1">
        <v>2300</v>
      </c>
    </row>
    <row r="26" spans="1:12" x14ac:dyDescent="0.25">
      <c r="A26" s="6"/>
      <c r="B26" s="6"/>
      <c r="C26" s="6"/>
      <c r="D26" s="6"/>
      <c r="E26" s="6"/>
      <c r="F26" s="1" t="s">
        <v>78</v>
      </c>
      <c r="G26" s="1">
        <f>SUM(G4:G25)</f>
        <v>152646.41</v>
      </c>
      <c r="H26" s="1"/>
      <c r="I26" s="21">
        <f>SUM(I4:I25)</f>
        <v>78990.089999999982</v>
      </c>
      <c r="J26" s="21">
        <f>SUM(J4:J25)</f>
        <v>78990.089999999982</v>
      </c>
      <c r="K26" s="1">
        <f>SUM(K4:K25)</f>
        <v>1963.3600000000001</v>
      </c>
      <c r="L26" s="1">
        <f>SUM(L4:L25)</f>
        <v>177598.66</v>
      </c>
    </row>
    <row r="27" spans="1:12" x14ac:dyDescent="0.2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</row>
    <row r="28" spans="1:12" ht="15.75" x14ac:dyDescent="0.25">
      <c r="A28" s="23" t="s">
        <v>79</v>
      </c>
    </row>
    <row r="30" spans="1:12" x14ac:dyDescent="0.25">
      <c r="A30" s="1" t="s">
        <v>2</v>
      </c>
      <c r="B30" s="2" t="s">
        <v>3</v>
      </c>
      <c r="C30" s="2" t="s">
        <v>4</v>
      </c>
      <c r="D30" s="3" t="s">
        <v>5</v>
      </c>
      <c r="E30" s="2" t="s">
        <v>6</v>
      </c>
      <c r="F30" s="2" t="s">
        <v>7</v>
      </c>
      <c r="G30" s="4" t="s">
        <v>8</v>
      </c>
      <c r="H30" s="2" t="s">
        <v>9</v>
      </c>
      <c r="I30" s="5" t="s">
        <v>10</v>
      </c>
      <c r="J30" s="5" t="s">
        <v>11</v>
      </c>
      <c r="K30" s="2" t="s">
        <v>12</v>
      </c>
      <c r="L30" s="4" t="s">
        <v>8</v>
      </c>
    </row>
    <row r="31" spans="1:12" x14ac:dyDescent="0.25">
      <c r="A31" s="6">
        <v>1</v>
      </c>
      <c r="B31" s="22" t="s">
        <v>18</v>
      </c>
      <c r="C31" s="24" t="s">
        <v>80</v>
      </c>
      <c r="D31" s="22" t="s">
        <v>81</v>
      </c>
      <c r="E31" s="22" t="s">
        <v>82</v>
      </c>
      <c r="F31" s="22" t="s">
        <v>83</v>
      </c>
      <c r="G31" s="25">
        <v>50000</v>
      </c>
      <c r="H31" s="26">
        <v>0.18</v>
      </c>
      <c r="I31" s="27">
        <v>4500</v>
      </c>
      <c r="J31" s="27">
        <v>4500</v>
      </c>
      <c r="K31" s="28">
        <v>0</v>
      </c>
      <c r="L31" s="25">
        <v>59000</v>
      </c>
    </row>
    <row r="32" spans="1:12" x14ac:dyDescent="0.25">
      <c r="A32" s="6"/>
      <c r="B32" s="22"/>
      <c r="C32" s="24"/>
      <c r="D32" s="6"/>
      <c r="E32" s="22"/>
      <c r="F32" s="6"/>
      <c r="G32" s="6"/>
      <c r="H32" s="29"/>
      <c r="I32" s="6"/>
      <c r="J32" s="6"/>
      <c r="K32" s="6"/>
      <c r="L32" s="6"/>
    </row>
    <row r="35" spans="1:12" x14ac:dyDescent="0.25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</row>
    <row r="36" spans="1:12" ht="15.75" x14ac:dyDescent="0.25">
      <c r="A36" s="23" t="s">
        <v>84</v>
      </c>
    </row>
    <row r="38" spans="1:12" x14ac:dyDescent="0.25">
      <c r="A38" s="1" t="s">
        <v>2</v>
      </c>
      <c r="B38" s="2" t="s">
        <v>3</v>
      </c>
      <c r="C38" s="2" t="s">
        <v>85</v>
      </c>
      <c r="D38" s="3" t="s">
        <v>5</v>
      </c>
      <c r="E38" s="2" t="s">
        <v>6</v>
      </c>
      <c r="F38" s="2" t="s">
        <v>7</v>
      </c>
      <c r="G38" s="4" t="s">
        <v>8</v>
      </c>
      <c r="H38" s="2" t="s">
        <v>9</v>
      </c>
      <c r="I38" s="5" t="s">
        <v>10</v>
      </c>
      <c r="J38" s="5" t="s">
        <v>11</v>
      </c>
      <c r="K38" s="2" t="s">
        <v>12</v>
      </c>
      <c r="L38" s="4" t="s">
        <v>8</v>
      </c>
    </row>
    <row r="39" spans="1:12" x14ac:dyDescent="0.25">
      <c r="A39" s="6">
        <v>1</v>
      </c>
      <c r="B39" s="22" t="s">
        <v>18</v>
      </c>
      <c r="C39" s="24" t="s">
        <v>80</v>
      </c>
      <c r="D39" s="22" t="s">
        <v>81</v>
      </c>
      <c r="E39" s="22" t="s">
        <v>82</v>
      </c>
      <c r="F39" s="22" t="s">
        <v>83</v>
      </c>
      <c r="G39" s="25">
        <v>50000</v>
      </c>
      <c r="H39" s="26">
        <v>0.18</v>
      </c>
      <c r="I39" s="27">
        <v>4500</v>
      </c>
      <c r="J39" s="27">
        <v>4500</v>
      </c>
      <c r="K39" s="28">
        <v>0</v>
      </c>
      <c r="L39" s="25">
        <v>59000</v>
      </c>
    </row>
    <row r="40" spans="1:12" x14ac:dyDescent="0.25">
      <c r="A40" s="6"/>
      <c r="B40" s="22"/>
      <c r="C40" s="24"/>
      <c r="D40" s="6"/>
      <c r="E40" s="22"/>
      <c r="F40" s="6"/>
      <c r="G40" s="6"/>
      <c r="H40" s="29"/>
      <c r="I40" s="6"/>
      <c r="J40" s="6"/>
      <c r="K40" s="6"/>
      <c r="L40" s="6"/>
    </row>
    <row r="42" spans="1:12" ht="15.75" x14ac:dyDescent="0.25">
      <c r="A42" s="23" t="s">
        <v>86</v>
      </c>
    </row>
    <row r="44" spans="1:12" x14ac:dyDescent="0.25">
      <c r="A44" s="1" t="s">
        <v>2</v>
      </c>
      <c r="B44" s="2" t="s">
        <v>3</v>
      </c>
      <c r="C44" s="2" t="s">
        <v>87</v>
      </c>
      <c r="D44" s="3" t="s">
        <v>5</v>
      </c>
      <c r="E44" s="2" t="s">
        <v>6</v>
      </c>
      <c r="F44" s="2" t="s">
        <v>7</v>
      </c>
      <c r="G44" s="4" t="s">
        <v>8</v>
      </c>
      <c r="H44" s="2" t="s">
        <v>9</v>
      </c>
      <c r="I44" s="5" t="s">
        <v>10</v>
      </c>
      <c r="J44" s="5" t="s">
        <v>11</v>
      </c>
      <c r="K44" s="2" t="s">
        <v>12</v>
      </c>
      <c r="L44" s="4" t="s">
        <v>8</v>
      </c>
    </row>
    <row r="45" spans="1:12" x14ac:dyDescent="0.25">
      <c r="A45" s="6">
        <v>1</v>
      </c>
      <c r="B45" s="22" t="s">
        <v>18</v>
      </c>
      <c r="C45" s="24" t="s">
        <v>80</v>
      </c>
      <c r="D45" s="22" t="s">
        <v>81</v>
      </c>
      <c r="E45" s="22" t="s">
        <v>82</v>
      </c>
      <c r="F45" s="22" t="s">
        <v>83</v>
      </c>
      <c r="G45" s="25">
        <v>50000</v>
      </c>
      <c r="H45" s="26">
        <v>0.18</v>
      </c>
      <c r="I45" s="27">
        <v>4500</v>
      </c>
      <c r="J45" s="27">
        <v>4500</v>
      </c>
      <c r="K45" s="28">
        <v>0</v>
      </c>
      <c r="L45" s="25">
        <v>59000</v>
      </c>
    </row>
  </sheetData>
  <mergeCells count="2">
    <mergeCell ref="A1:L1"/>
    <mergeCell ref="A2:L2"/>
  </mergeCells>
  <pageMargins left="0.7" right="0.7" top="0.75" bottom="0.75" header="0.3" footer="0.3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MARCH,20</vt:lpstr>
      <vt:lpstr>Sheet1</vt:lpstr>
      <vt:lpstr>'MARCH,20'!Print_Area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2025-05-27T10:45:08Z</dcterms:created>
  <dcterms:modified xsi:type="dcterms:W3CDTF">2025-05-27T10:58:22Z</dcterms:modified>
</cp:coreProperties>
</file>